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52"/>
  </bookViews>
  <sheets>
    <sheet name="LJI Cash Flow Report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B25" i="1"/>
  <c r="B27" i="1" s="1"/>
  <c r="H41" i="1"/>
  <c r="H44" i="1" s="1"/>
  <c r="G41" i="1"/>
  <c r="G44" i="1" s="1"/>
  <c r="F41" i="1"/>
  <c r="F44" i="1" s="1"/>
  <c r="E41" i="1"/>
  <c r="E44" i="1" s="1"/>
  <c r="D41" i="1"/>
  <c r="D44" i="1" s="1"/>
  <c r="B41" i="1"/>
  <c r="B44" i="1" s="1"/>
  <c r="B7" i="1"/>
  <c r="H48" i="1" l="1"/>
  <c r="G48" i="1"/>
  <c r="F48" i="1"/>
  <c r="E48" i="1"/>
  <c r="D48" i="1"/>
  <c r="I43" i="1"/>
  <c r="J43" i="1" s="1"/>
  <c r="I25" i="1" l="1"/>
  <c r="I38" i="1"/>
  <c r="J38" i="1" s="1"/>
  <c r="I37" i="1"/>
  <c r="J37" i="1" s="1"/>
  <c r="J25" i="1" l="1"/>
  <c r="I27" i="1"/>
  <c r="I40" i="1"/>
  <c r="J40" i="1" s="1"/>
  <c r="I39" i="1"/>
  <c r="J39" i="1" s="1"/>
  <c r="I36" i="1"/>
  <c r="J36" i="1" s="1"/>
  <c r="I35" i="1"/>
  <c r="J35" i="1" s="1"/>
  <c r="J27" i="1" l="1"/>
  <c r="I34" i="1"/>
  <c r="J34" i="1" s="1"/>
  <c r="I33" i="1"/>
  <c r="J33" i="1" s="1"/>
  <c r="I32" i="1"/>
  <c r="J32" i="1" s="1"/>
  <c r="I31" i="1"/>
  <c r="I41" i="1" l="1"/>
  <c r="J31" i="1"/>
  <c r="J41" i="1" s="1"/>
  <c r="I42" i="1"/>
  <c r="I44" i="1" l="1"/>
  <c r="I48" i="1" s="1"/>
  <c r="J42" i="1"/>
  <c r="I46" i="1" l="1"/>
  <c r="J44" i="1"/>
  <c r="J46" i="1" s="1"/>
  <c r="B46" i="1"/>
  <c r="B48" i="1"/>
  <c r="J48" i="1" l="1"/>
</calcChain>
</file>

<file path=xl/comments1.xml><?xml version="1.0" encoding="utf-8"?>
<comments xmlns="http://schemas.openxmlformats.org/spreadsheetml/2006/main">
  <authors>
    <author>Tina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Note: This amount may differ from the actual Equipment amount requested.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Actual amount spent, or 5% of total funding, whichever is lower.</t>
        </r>
      </text>
    </comment>
  </commentList>
</comments>
</file>

<file path=xl/sharedStrings.xml><?xml version="1.0" encoding="utf-8"?>
<sst xmlns="http://schemas.openxmlformats.org/spreadsheetml/2006/main" count="59" uniqueCount="48">
  <si>
    <t>Total</t>
  </si>
  <si>
    <t>Quarter ending</t>
  </si>
  <si>
    <t>Mandatory Employer-Related Costs (MERCs)</t>
  </si>
  <si>
    <t>REVENUES</t>
  </si>
  <si>
    <t>EXPENDITURES</t>
  </si>
  <si>
    <t>TOTAL EXPENDITURES</t>
  </si>
  <si>
    <t>NET CASH SURPLUS (DEFICIT)</t>
  </si>
  <si>
    <t>Title of Publication:</t>
  </si>
  <si>
    <t>Instructions:</t>
  </si>
  <si>
    <t>Name and Title (PRINT):</t>
  </si>
  <si>
    <t>Date:</t>
  </si>
  <si>
    <t>Certified by (SIGNATURE):</t>
  </si>
  <si>
    <r>
      <t xml:space="preserve">Project ID </t>
    </r>
    <r>
      <rPr>
        <sz val="11"/>
        <color theme="1"/>
        <rFont val="Calibri"/>
        <family val="2"/>
        <scheme val="minor"/>
      </rPr>
      <t>(see "Schedule A")</t>
    </r>
    <r>
      <rPr>
        <b/>
        <sz val="11"/>
        <color theme="1"/>
        <rFont val="Calibri"/>
        <family val="2"/>
        <scheme val="minor"/>
      </rPr>
      <t>:</t>
    </r>
  </si>
  <si>
    <t>Reporter Compensation:</t>
  </si>
  <si>
    <t>2) (insert name)</t>
  </si>
  <si>
    <t>3) (insert name)</t>
  </si>
  <si>
    <t>4) (insert name)</t>
  </si>
  <si>
    <t>Media (Parent) Company:</t>
  </si>
  <si>
    <t>This amount will be paid to the publisher upon receipt of the final activity report and repayment of the net cash surplus, if any.</t>
  </si>
  <si>
    <r>
      <t>*</t>
    </r>
    <r>
      <rPr>
        <b/>
        <sz val="11"/>
        <color theme="1"/>
        <rFont val="Calibri"/>
        <family val="2"/>
        <scheme val="minor"/>
      </rPr>
      <t xml:space="preserve">Note re: Column I - Holdback: </t>
    </r>
  </si>
  <si>
    <t xml:space="preserve">A portion of LJI funding equal to 2.5% of the final year's funding allocation has been held back from all LJI projects (the "Holdback"). </t>
  </si>
  <si>
    <t>5) (insert name)</t>
  </si>
  <si>
    <t>6) (insert name)</t>
  </si>
  <si>
    <t>7) (insert name)</t>
  </si>
  <si>
    <t>8) (insert name)</t>
  </si>
  <si>
    <t>NOTE: A separate cash flow report is required for each LJI project.</t>
  </si>
  <si>
    <t>9) (insert name)</t>
  </si>
  <si>
    <t>10) (insert name)</t>
  </si>
  <si>
    <t>Total LJI Funding Approved:</t>
  </si>
  <si>
    <t>BUDGET</t>
  </si>
  <si>
    <t>ACTUAL</t>
  </si>
  <si>
    <t>PROJECTED SURPLUS (DEFICIT)</t>
  </si>
  <si>
    <t>Equipment Purchase/Lease</t>
  </si>
  <si>
    <r>
      <rPr>
        <b/>
        <sz val="11"/>
        <color theme="1"/>
        <rFont val="Calibri"/>
        <family val="2"/>
        <scheme val="minor"/>
      </rPr>
      <t xml:space="preserve">Reporter Name(s): </t>
    </r>
    <r>
      <rPr>
        <sz val="11"/>
        <color theme="1"/>
        <rFont val="Calibri"/>
        <family val="2"/>
        <scheme val="minor"/>
      </rPr>
      <t xml:space="preserve"> In column A, List all reporters who received compensation under this LJI project in column A.</t>
    </r>
  </si>
  <si>
    <t>Save the report in Excel format and submit the completed file to News Media Canada for verification. Amount owed, if any, will be verified at this time.</t>
  </si>
  <si>
    <t>News Media Canada - Local Journalism Initiative 2020-2021 - CASH FLOW REPORT</t>
  </si>
  <si>
    <r>
      <rPr>
        <b/>
        <sz val="11"/>
        <color theme="1"/>
        <rFont val="Calibri"/>
        <family val="2"/>
        <scheme val="minor"/>
      </rPr>
      <t>Expenditures -  Mandatory Employer-Related Costs (MERCs):</t>
    </r>
    <r>
      <rPr>
        <sz val="11"/>
        <color theme="1"/>
        <rFont val="Calibri"/>
        <family val="2"/>
        <scheme val="minor"/>
      </rPr>
      <t xml:space="preserve"> Enter combined MERCs expense for all reporters per quarter in columns D through H.</t>
    </r>
  </si>
  <si>
    <r>
      <rPr>
        <b/>
        <sz val="11"/>
        <color theme="1"/>
        <rFont val="Calibri"/>
        <family val="2"/>
        <scheme val="minor"/>
      </rPr>
      <t>Expenditures - Salary/Wages:</t>
    </r>
    <r>
      <rPr>
        <sz val="11"/>
        <color theme="1"/>
        <rFont val="Calibri"/>
        <family val="2"/>
        <scheme val="minor"/>
      </rPr>
      <t xml:space="preserve"> Enter salary/wage expense incurred per reporter per quarter in columns D through H. </t>
    </r>
  </si>
  <si>
    <r>
      <rPr>
        <b/>
        <sz val="11"/>
        <color theme="1"/>
        <rFont val="Calibri"/>
        <family val="2"/>
        <scheme val="minor"/>
      </rPr>
      <t>Expenditures - Equipment Purchase/Lease:</t>
    </r>
    <r>
      <rPr>
        <sz val="11"/>
        <color theme="1"/>
        <rFont val="Calibri"/>
        <family val="2"/>
        <scheme val="minor"/>
      </rPr>
      <t xml:space="preserve"> Enter total equipment expense per quarter in columns D through H. Total Equipment expense must not exceed 5% of total funding.</t>
    </r>
  </si>
  <si>
    <t>VERIFICATION</t>
  </si>
  <si>
    <t>1) (insert name)</t>
  </si>
  <si>
    <t>Max 5% for equipment:</t>
  </si>
  <si>
    <r>
      <rPr>
        <b/>
        <sz val="11"/>
        <color theme="1"/>
        <rFont val="Calibri"/>
        <family val="2"/>
        <scheme val="minor"/>
      </rPr>
      <t>Budget figures:</t>
    </r>
    <r>
      <rPr>
        <sz val="11"/>
        <color theme="1"/>
        <rFont val="Calibri"/>
        <family val="2"/>
        <scheme val="minor"/>
      </rPr>
      <t xml:space="preserve"> In column B, enter the budget figures from Schedule 'A' of your funding agreement. Enter the total salary budget beside the first reporter's name.</t>
    </r>
  </si>
  <si>
    <t>Total Salaries/Compensation</t>
  </si>
  <si>
    <t>LJI Funding</t>
  </si>
  <si>
    <t>LJI Holdback 2.5% of final year</t>
  </si>
  <si>
    <t>TOTAL REVENUE</t>
  </si>
  <si>
    <t>ENTER HOLDBACK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</si>
</sst>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3" fontId="0" fillId="0" borderId="0" xfId="0" applyNumberFormat="1" applyBorder="1" applyAlignment="1" applyProtection="1">
      <alignment vertical="top"/>
      <protection locked="0"/>
    </xf>
    <xf numFmtId="43" fontId="0" fillId="0" borderId="0" xfId="0" applyNumberFormat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0" fontId="0" fillId="0" borderId="0" xfId="0" applyFont="1" applyAlignment="1">
      <alignment vertical="top"/>
    </xf>
    <xf numFmtId="43" fontId="1" fillId="0" borderId="0" xfId="0" applyNumberFormat="1" applyFont="1" applyAlignment="1">
      <alignment horizontal="right" vertical="top"/>
    </xf>
    <xf numFmtId="43" fontId="1" fillId="3" borderId="5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4" fontId="1" fillId="3" borderId="6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3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7" fontId="0" fillId="0" borderId="7" xfId="0" applyNumberFormat="1" applyBorder="1" applyAlignment="1" applyProtection="1">
      <alignment vertical="top"/>
      <protection locked="0"/>
    </xf>
    <xf numFmtId="7" fontId="0" fillId="3" borderId="5" xfId="0" applyNumberFormat="1" applyFill="1" applyBorder="1" applyAlignment="1">
      <alignment vertical="top"/>
    </xf>
    <xf numFmtId="7" fontId="0" fillId="0" borderId="0" xfId="0" applyNumberFormat="1" applyAlignment="1">
      <alignment vertical="top"/>
    </xf>
    <xf numFmtId="7" fontId="0" fillId="0" borderId="0" xfId="0" applyNumberFormat="1" applyBorder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7" fontId="1" fillId="2" borderId="2" xfId="0" applyNumberFormat="1" applyFont="1" applyFill="1" applyBorder="1" applyAlignment="1">
      <alignment vertical="top"/>
    </xf>
    <xf numFmtId="7" fontId="1" fillId="3" borderId="7" xfId="0" applyNumberFormat="1" applyFont="1" applyFill="1" applyBorder="1" applyAlignment="1">
      <alignment vertical="top"/>
    </xf>
    <xf numFmtId="7" fontId="1" fillId="2" borderId="7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7" fontId="1" fillId="3" borderId="8" xfId="0" applyNumberFormat="1" applyFont="1" applyFill="1" applyBorder="1" applyAlignment="1">
      <alignment vertical="top"/>
    </xf>
    <xf numFmtId="7" fontId="1" fillId="5" borderId="7" xfId="0" applyNumberFormat="1" applyFont="1" applyFill="1" applyBorder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43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7" fontId="0" fillId="0" borderId="7" xfId="0" applyNumberFormat="1" applyFill="1" applyBorder="1" applyAlignment="1" applyProtection="1">
      <alignment vertical="top"/>
      <protection locked="0"/>
    </xf>
    <xf numFmtId="0" fontId="1" fillId="6" borderId="3" xfId="0" applyFont="1" applyFill="1" applyBorder="1" applyAlignment="1">
      <alignment vertical="top"/>
    </xf>
    <xf numFmtId="7" fontId="1" fillId="6" borderId="3" xfId="0" applyNumberFormat="1" applyFont="1" applyFill="1" applyBorder="1" applyAlignment="1">
      <alignment vertical="top"/>
    </xf>
    <xf numFmtId="7" fontId="1" fillId="6" borderId="8" xfId="0" applyNumberFormat="1" applyFont="1" applyFill="1" applyBorder="1" applyAlignment="1">
      <alignment vertical="top"/>
    </xf>
    <xf numFmtId="0" fontId="0" fillId="0" borderId="0" xfId="0" applyFont="1" applyAlignment="1">
      <alignment horizontal="left" vertical="top" indent="2"/>
    </xf>
    <xf numFmtId="0" fontId="0" fillId="0" borderId="0" xfId="0" applyFont="1" applyFill="1" applyBorder="1" applyAlignment="1">
      <alignment horizontal="left" vertical="top" indent="2"/>
    </xf>
    <xf numFmtId="0" fontId="0" fillId="0" borderId="0" xfId="0" applyAlignment="1" applyProtection="1">
      <alignment horizontal="left" vertical="top" indent="2"/>
      <protection locked="0"/>
    </xf>
    <xf numFmtId="0" fontId="1" fillId="0" borderId="0" xfId="0" applyFont="1" applyAlignment="1">
      <alignment horizontal="left" vertical="top" indent="2"/>
    </xf>
    <xf numFmtId="0" fontId="3" fillId="0" borderId="0" xfId="0" applyFont="1" applyAlignment="1">
      <alignment vertical="top"/>
    </xf>
    <xf numFmtId="44" fontId="1" fillId="2" borderId="8" xfId="0" applyNumberFormat="1" applyFont="1" applyFill="1" applyBorder="1" applyAlignment="1">
      <alignment vertical="top"/>
    </xf>
    <xf numFmtId="8" fontId="1" fillId="0" borderId="9" xfId="1" applyNumberFormat="1" applyFont="1" applyBorder="1" applyAlignment="1" applyProtection="1">
      <alignment vertical="top"/>
      <protection locked="0"/>
    </xf>
    <xf numFmtId="7" fontId="4" fillId="5" borderId="3" xfId="0" applyNumberFormat="1" applyFont="1" applyFill="1" applyBorder="1" applyAlignment="1">
      <alignment vertical="top"/>
    </xf>
    <xf numFmtId="7" fontId="1" fillId="0" borderId="7" xfId="0" applyNumberFormat="1" applyFont="1" applyBorder="1" applyAlignment="1" applyProtection="1">
      <alignment vertical="top"/>
    </xf>
    <xf numFmtId="7" fontId="1" fillId="0" borderId="0" xfId="0" applyNumberFormat="1" applyFont="1" applyAlignment="1">
      <alignment vertical="top"/>
    </xf>
    <xf numFmtId="43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7" fontId="0" fillId="0" borderId="7" xfId="0" applyNumberFormat="1" applyBorder="1" applyAlignment="1" applyProtection="1">
      <alignment vertical="top"/>
    </xf>
    <xf numFmtId="7" fontId="0" fillId="0" borderId="0" xfId="0" applyNumberFormat="1" applyAlignment="1" applyProtection="1">
      <alignment vertical="top"/>
    </xf>
    <xf numFmtId="7" fontId="1" fillId="2" borderId="7" xfId="0" applyNumberFormat="1" applyFont="1" applyFill="1" applyBorder="1" applyAlignment="1" applyProtection="1">
      <alignment vertical="top"/>
    </xf>
    <xf numFmtId="43" fontId="0" fillId="3" borderId="5" xfId="0" applyNumberFormat="1" applyFill="1" applyBorder="1" applyAlignment="1" applyProtection="1">
      <alignment vertical="top"/>
    </xf>
    <xf numFmtId="43" fontId="1" fillId="0" borderId="0" xfId="0" applyNumberFormat="1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7" fontId="0" fillId="3" borderId="5" xfId="0" applyNumberFormat="1" applyFill="1" applyBorder="1" applyAlignment="1" applyProtection="1">
      <alignment vertical="top"/>
    </xf>
    <xf numFmtId="7" fontId="0" fillId="0" borderId="7" xfId="0" applyNumberFormat="1" applyFill="1" applyBorder="1" applyAlignment="1" applyProtection="1">
      <alignment vertical="top"/>
    </xf>
    <xf numFmtId="7" fontId="1" fillId="0" borderId="0" xfId="0" applyNumberFormat="1" applyFont="1" applyAlignment="1" applyProtection="1">
      <alignment vertical="top"/>
    </xf>
    <xf numFmtId="8" fontId="1" fillId="0" borderId="7" xfId="1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</xf>
    <xf numFmtId="7" fontId="1" fillId="3" borderId="5" xfId="0" applyNumberFormat="1" applyFont="1" applyFill="1" applyBorder="1" applyAlignment="1" applyProtection="1">
      <alignment vertical="top"/>
    </xf>
    <xf numFmtId="7" fontId="1" fillId="0" borderId="9" xfId="0" applyNumberFormat="1" applyFont="1" applyBorder="1" applyAlignment="1" applyProtection="1">
      <alignment vertical="top"/>
    </xf>
    <xf numFmtId="0" fontId="0" fillId="0" borderId="1" xfId="0" applyBorder="1" applyAlignment="1" applyProtection="1">
      <alignment horizontal="left" vertical="top" indent="2"/>
      <protection locked="0"/>
    </xf>
    <xf numFmtId="7" fontId="0" fillId="0" borderId="10" xfId="0" applyNumberFormat="1" applyBorder="1" applyAlignment="1" applyProtection="1">
      <alignment vertical="top"/>
      <protection locked="0"/>
    </xf>
    <xf numFmtId="7" fontId="1" fillId="0" borderId="10" xfId="0" applyNumberFormat="1" applyFont="1" applyBorder="1" applyAlignment="1" applyProtection="1">
      <alignment vertical="top"/>
    </xf>
    <xf numFmtId="7" fontId="1" fillId="0" borderId="1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7" fontId="4" fillId="0" borderId="11" xfId="0" applyNumberFormat="1" applyFont="1" applyFill="1" applyBorder="1" applyAlignment="1">
      <alignment vertical="top"/>
    </xf>
    <xf numFmtId="7" fontId="1" fillId="3" borderId="12" xfId="0" applyNumberFormat="1" applyFont="1" applyFill="1" applyBorder="1" applyAlignment="1">
      <alignment vertical="top"/>
    </xf>
    <xf numFmtId="44" fontId="1" fillId="0" borderId="11" xfId="0" applyNumberFormat="1" applyFont="1" applyFill="1" applyBorder="1" applyAlignment="1">
      <alignment vertical="top"/>
    </xf>
    <xf numFmtId="7" fontId="1" fillId="2" borderId="8" xfId="0" applyNumberFormat="1" applyFont="1" applyFill="1" applyBorder="1" applyAlignment="1">
      <alignment vertical="top"/>
    </xf>
    <xf numFmtId="7" fontId="1" fillId="7" borderId="7" xfId="0" applyNumberFormat="1" applyFont="1" applyFill="1" applyBorder="1" applyAlignment="1" applyProtection="1">
      <alignment vertical="top"/>
    </xf>
    <xf numFmtId="7" fontId="1" fillId="4" borderId="7" xfId="0" applyNumberFormat="1" applyFont="1" applyFill="1" applyBorder="1" applyAlignment="1" applyProtection="1">
      <alignment vertical="top"/>
    </xf>
    <xf numFmtId="7" fontId="1" fillId="3" borderId="7" xfId="0" applyNumberFormat="1" applyFont="1" applyFill="1" applyBorder="1" applyAlignment="1" applyProtection="1">
      <alignment vertical="top"/>
    </xf>
    <xf numFmtId="7" fontId="0" fillId="4" borderId="0" xfId="0" applyNumberForma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7" fontId="1" fillId="2" borderId="2" xfId="0" applyNumberFormat="1" applyFont="1" applyFill="1" applyBorder="1" applyAlignment="1" applyProtection="1">
      <alignment vertical="top"/>
    </xf>
    <xf numFmtId="7" fontId="4" fillId="0" borderId="9" xfId="0" applyNumberFormat="1" applyFont="1" applyBorder="1" applyAlignment="1" applyProtection="1">
      <alignment vertical="top"/>
    </xf>
    <xf numFmtId="7" fontId="4" fillId="0" borderId="7" xfId="0" applyNumberFormat="1" applyFont="1" applyBorder="1" applyAlignment="1" applyProtection="1">
      <alignment vertical="top"/>
    </xf>
    <xf numFmtId="0" fontId="0" fillId="0" borderId="7" xfId="0" applyNumberFormat="1" applyBorder="1" applyAlignment="1" applyProtection="1">
      <alignment horizontal="left" vertical="top"/>
      <protection locked="0"/>
    </xf>
    <xf numFmtId="43" fontId="0" fillId="0" borderId="7" xfId="0" applyNumberFormat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B3" sqref="B3:H3"/>
    </sheetView>
  </sheetViews>
  <sheetFormatPr defaultRowHeight="14.4" x14ac:dyDescent="0.3"/>
  <cols>
    <col min="1" max="1" width="28.33203125" style="3" customWidth="1"/>
    <col min="2" max="2" width="15.6640625" style="3" customWidth="1"/>
    <col min="3" max="3" width="1.77734375" style="2" customWidth="1"/>
    <col min="4" max="8" width="15.33203125" style="2" customWidth="1"/>
    <col min="9" max="9" width="15.33203125" style="1" customWidth="1"/>
    <col min="10" max="10" width="15.6640625" style="1" hidden="1" customWidth="1"/>
    <col min="11" max="16384" width="8.88671875" style="3"/>
  </cols>
  <sheetData>
    <row r="1" spans="1:8" x14ac:dyDescent="0.3">
      <c r="A1" s="39" t="s">
        <v>35</v>
      </c>
      <c r="B1" s="1"/>
    </row>
    <row r="2" spans="1:8" x14ac:dyDescent="0.3">
      <c r="A2" s="1"/>
      <c r="B2" s="1"/>
    </row>
    <row r="3" spans="1:8" x14ac:dyDescent="0.3">
      <c r="A3" s="1" t="s">
        <v>12</v>
      </c>
      <c r="B3" s="78"/>
      <c r="C3" s="78"/>
      <c r="D3" s="78"/>
      <c r="E3" s="78"/>
      <c r="F3" s="78"/>
      <c r="G3" s="78"/>
      <c r="H3" s="78"/>
    </row>
    <row r="4" spans="1:8" x14ac:dyDescent="0.3">
      <c r="A4" s="1" t="s">
        <v>17</v>
      </c>
      <c r="B4" s="79"/>
      <c r="C4" s="79"/>
      <c r="D4" s="79"/>
      <c r="E4" s="79"/>
      <c r="F4" s="79"/>
      <c r="G4" s="79"/>
      <c r="H4" s="79"/>
    </row>
    <row r="5" spans="1:8" x14ac:dyDescent="0.3">
      <c r="A5" s="1" t="s">
        <v>7</v>
      </c>
      <c r="B5" s="79"/>
      <c r="C5" s="79"/>
      <c r="D5" s="79"/>
      <c r="E5" s="79"/>
      <c r="F5" s="79"/>
      <c r="G5" s="79"/>
      <c r="H5" s="79"/>
    </row>
    <row r="6" spans="1:8" x14ac:dyDescent="0.3">
      <c r="A6" s="1" t="s">
        <v>28</v>
      </c>
      <c r="B6" s="41"/>
      <c r="C6" s="4"/>
      <c r="D6" s="4"/>
      <c r="E6" s="4"/>
      <c r="F6" s="5"/>
      <c r="G6" s="5"/>
    </row>
    <row r="7" spans="1:8" hidden="1" x14ac:dyDescent="0.3">
      <c r="A7" s="1" t="s">
        <v>41</v>
      </c>
      <c r="B7" s="56">
        <f>B6*0.05</f>
        <v>0</v>
      </c>
      <c r="C7" s="4"/>
      <c r="D7" s="4"/>
      <c r="E7" s="4"/>
      <c r="F7" s="5"/>
      <c r="G7" s="5"/>
    </row>
    <row r="8" spans="1:8" x14ac:dyDescent="0.3">
      <c r="A8" s="1"/>
      <c r="B8" s="1"/>
      <c r="C8" s="6"/>
      <c r="D8" s="6"/>
      <c r="E8" s="6"/>
      <c r="F8" s="6"/>
    </row>
    <row r="9" spans="1:8" x14ac:dyDescent="0.3">
      <c r="A9" s="39" t="s">
        <v>8</v>
      </c>
      <c r="B9" s="39" t="s">
        <v>25</v>
      </c>
      <c r="C9" s="7"/>
    </row>
    <row r="10" spans="1:8" x14ac:dyDescent="0.3">
      <c r="A10" s="35" t="s">
        <v>33</v>
      </c>
      <c r="C10" s="7"/>
    </row>
    <row r="11" spans="1:8" x14ac:dyDescent="0.3">
      <c r="A11" s="35" t="s">
        <v>42</v>
      </c>
      <c r="C11" s="7"/>
    </row>
    <row r="12" spans="1:8" x14ac:dyDescent="0.3">
      <c r="A12" s="35" t="s">
        <v>37</v>
      </c>
      <c r="C12" s="7"/>
    </row>
    <row r="13" spans="1:8" x14ac:dyDescent="0.3">
      <c r="A13" s="36" t="s">
        <v>36</v>
      </c>
    </row>
    <row r="14" spans="1:8" x14ac:dyDescent="0.3">
      <c r="A14" s="36" t="s">
        <v>38</v>
      </c>
    </row>
    <row r="15" spans="1:8" x14ac:dyDescent="0.3">
      <c r="A15" s="38" t="s">
        <v>34</v>
      </c>
      <c r="B15" s="7"/>
    </row>
    <row r="16" spans="1:8" x14ac:dyDescent="0.3">
      <c r="A16" s="3" t="s">
        <v>19</v>
      </c>
      <c r="B16" s="3" t="s">
        <v>20</v>
      </c>
    </row>
    <row r="17" spans="1:10" x14ac:dyDescent="0.3">
      <c r="B17" s="3" t="s">
        <v>18</v>
      </c>
    </row>
    <row r="19" spans="1:10" x14ac:dyDescent="0.3">
      <c r="A19" s="1"/>
      <c r="B19" s="1"/>
      <c r="C19" s="6"/>
      <c r="D19" s="6"/>
      <c r="E19" s="6"/>
      <c r="F19" s="6"/>
    </row>
    <row r="20" spans="1:10" x14ac:dyDescent="0.3">
      <c r="A20" s="1"/>
      <c r="B20" s="8" t="s">
        <v>29</v>
      </c>
      <c r="C20" s="9"/>
      <c r="D20" s="8" t="s">
        <v>30</v>
      </c>
      <c r="E20" s="8" t="s">
        <v>30</v>
      </c>
      <c r="F20" s="8" t="s">
        <v>30</v>
      </c>
      <c r="G20" s="8" t="s">
        <v>30</v>
      </c>
      <c r="H20" s="8" t="s">
        <v>30</v>
      </c>
      <c r="I20" s="8" t="s">
        <v>30</v>
      </c>
      <c r="J20" s="8" t="s">
        <v>39</v>
      </c>
    </row>
    <row r="21" spans="1:10" s="1" customFormat="1" x14ac:dyDescent="0.3">
      <c r="B21" s="8"/>
      <c r="C21" s="9"/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/>
      <c r="J21" s="8"/>
    </row>
    <row r="22" spans="1:10" s="1" customFormat="1" ht="15" thickBot="1" x14ac:dyDescent="0.35">
      <c r="A22" s="10"/>
      <c r="B22" s="11" t="s">
        <v>0</v>
      </c>
      <c r="C22" s="12"/>
      <c r="D22" s="13">
        <v>43921</v>
      </c>
      <c r="E22" s="13">
        <v>44012</v>
      </c>
      <c r="F22" s="13">
        <v>44104</v>
      </c>
      <c r="G22" s="13">
        <v>44196</v>
      </c>
      <c r="H22" s="13">
        <v>44286</v>
      </c>
      <c r="I22" s="14" t="s">
        <v>0</v>
      </c>
      <c r="J22" s="14" t="s">
        <v>0</v>
      </c>
    </row>
    <row r="23" spans="1:10" s="46" customFormat="1" hidden="1" x14ac:dyDescent="0.3">
      <c r="B23" s="45"/>
      <c r="C23" s="50"/>
      <c r="D23" s="45"/>
      <c r="E23" s="45"/>
      <c r="F23" s="45"/>
      <c r="G23" s="45"/>
      <c r="H23" s="45"/>
      <c r="I23" s="51"/>
      <c r="J23" s="51"/>
    </row>
    <row r="24" spans="1:10" s="46" customFormat="1" hidden="1" x14ac:dyDescent="0.3">
      <c r="A24" s="46" t="s">
        <v>3</v>
      </c>
      <c r="B24" s="45"/>
      <c r="C24" s="50"/>
      <c r="D24" s="45"/>
      <c r="E24" s="45"/>
      <c r="F24" s="45"/>
      <c r="G24" s="45"/>
      <c r="H24" s="45"/>
      <c r="I24" s="51"/>
      <c r="J24" s="51"/>
    </row>
    <row r="25" spans="1:10" s="46" customFormat="1" hidden="1" x14ac:dyDescent="0.3">
      <c r="A25" s="52" t="s">
        <v>44</v>
      </c>
      <c r="B25" s="47">
        <f>B6</f>
        <v>0</v>
      </c>
      <c r="C25" s="53"/>
      <c r="D25" s="54"/>
      <c r="E25" s="54"/>
      <c r="F25" s="54"/>
      <c r="G25" s="54"/>
      <c r="H25" s="54"/>
      <c r="I25" s="43">
        <f>SUM(D25:H25)</f>
        <v>0</v>
      </c>
      <c r="J25" s="43">
        <f>I25</f>
        <v>0</v>
      </c>
    </row>
    <row r="26" spans="1:10" s="46" customFormat="1" hidden="1" x14ac:dyDescent="0.3">
      <c r="A26" s="52" t="s">
        <v>45</v>
      </c>
      <c r="B26" s="73"/>
      <c r="C26" s="53"/>
      <c r="D26" s="73"/>
      <c r="E26" s="73"/>
      <c r="F26" s="73"/>
      <c r="G26" s="73"/>
      <c r="H26" s="73"/>
      <c r="I26" s="71"/>
      <c r="J26" s="70" t="s">
        <v>47</v>
      </c>
    </row>
    <row r="27" spans="1:10" s="1" customFormat="1" hidden="1" x14ac:dyDescent="0.3">
      <c r="A27" s="74" t="s">
        <v>46</v>
      </c>
      <c r="B27" s="75">
        <f>SUM(B25:B26)</f>
        <v>0</v>
      </c>
      <c r="C27" s="72"/>
      <c r="D27" s="49">
        <f>SUM(D25:D26)</f>
        <v>0</v>
      </c>
      <c r="E27" s="49">
        <f t="shared" ref="E27:I27" si="0">SUM(E25:E26)</f>
        <v>0</v>
      </c>
      <c r="F27" s="49">
        <f t="shared" si="0"/>
        <v>0</v>
      </c>
      <c r="G27" s="49">
        <f t="shared" si="0"/>
        <v>0</v>
      </c>
      <c r="H27" s="49">
        <f t="shared" si="0"/>
        <v>0</v>
      </c>
      <c r="I27" s="49">
        <f t="shared" si="0"/>
        <v>0</v>
      </c>
      <c r="J27" s="49">
        <f>SUM(J25:J26)</f>
        <v>0</v>
      </c>
    </row>
    <row r="28" spans="1:10" s="46" customFormat="1" x14ac:dyDescent="0.3">
      <c r="B28" s="48"/>
      <c r="C28" s="53"/>
      <c r="D28" s="48"/>
      <c r="E28" s="48"/>
      <c r="F28" s="48"/>
      <c r="G28" s="48"/>
      <c r="H28" s="48"/>
      <c r="I28" s="55"/>
      <c r="J28" s="55"/>
    </row>
    <row r="29" spans="1:10" x14ac:dyDescent="0.3">
      <c r="A29" s="3" t="s">
        <v>4</v>
      </c>
      <c r="B29" s="18"/>
      <c r="C29" s="17"/>
      <c r="D29" s="18"/>
      <c r="E29" s="18"/>
      <c r="F29" s="18"/>
      <c r="G29" s="18"/>
      <c r="H29" s="18"/>
      <c r="I29" s="44"/>
      <c r="J29" s="44"/>
    </row>
    <row r="30" spans="1:10" x14ac:dyDescent="0.3">
      <c r="A30" s="15" t="s">
        <v>13</v>
      </c>
      <c r="B30" s="19"/>
      <c r="C30" s="17"/>
      <c r="D30" s="18"/>
      <c r="E30" s="18"/>
      <c r="F30" s="18"/>
      <c r="G30" s="18"/>
      <c r="H30" s="18"/>
      <c r="I30" s="44"/>
      <c r="J30" s="44"/>
    </row>
    <row r="31" spans="1:10" x14ac:dyDescent="0.3">
      <c r="A31" s="37" t="s">
        <v>40</v>
      </c>
      <c r="B31" s="16"/>
      <c r="C31" s="17"/>
      <c r="D31" s="16"/>
      <c r="E31" s="16"/>
      <c r="F31" s="16"/>
      <c r="G31" s="16"/>
      <c r="H31" s="16"/>
      <c r="I31" s="43">
        <f t="shared" ref="I31:I40" si="1">SUM(D31:H31)</f>
        <v>0</v>
      </c>
      <c r="J31" s="43">
        <f>I31</f>
        <v>0</v>
      </c>
    </row>
    <row r="32" spans="1:10" x14ac:dyDescent="0.3">
      <c r="A32" s="37" t="s">
        <v>14</v>
      </c>
      <c r="B32" s="16"/>
      <c r="C32" s="17"/>
      <c r="D32" s="16"/>
      <c r="E32" s="16"/>
      <c r="F32" s="16"/>
      <c r="G32" s="16"/>
      <c r="H32" s="16"/>
      <c r="I32" s="43">
        <f t="shared" si="1"/>
        <v>0</v>
      </c>
      <c r="J32" s="43">
        <f t="shared" ref="J32:J40" si="2">I32</f>
        <v>0</v>
      </c>
    </row>
    <row r="33" spans="1:10" x14ac:dyDescent="0.3">
      <c r="A33" s="37" t="s">
        <v>15</v>
      </c>
      <c r="B33" s="16"/>
      <c r="C33" s="17"/>
      <c r="D33" s="16"/>
      <c r="E33" s="16"/>
      <c r="F33" s="16"/>
      <c r="G33" s="16"/>
      <c r="H33" s="16"/>
      <c r="I33" s="43">
        <f t="shared" si="1"/>
        <v>0</v>
      </c>
      <c r="J33" s="43">
        <f t="shared" si="2"/>
        <v>0</v>
      </c>
    </row>
    <row r="34" spans="1:10" x14ac:dyDescent="0.3">
      <c r="A34" s="37" t="s">
        <v>16</v>
      </c>
      <c r="B34" s="16"/>
      <c r="C34" s="17"/>
      <c r="D34" s="16"/>
      <c r="E34" s="16"/>
      <c r="F34" s="16"/>
      <c r="G34" s="16"/>
      <c r="H34" s="16"/>
      <c r="I34" s="43">
        <f t="shared" si="1"/>
        <v>0</v>
      </c>
      <c r="J34" s="43">
        <f t="shared" si="2"/>
        <v>0</v>
      </c>
    </row>
    <row r="35" spans="1:10" x14ac:dyDescent="0.3">
      <c r="A35" s="37" t="s">
        <v>21</v>
      </c>
      <c r="B35" s="16"/>
      <c r="C35" s="17"/>
      <c r="D35" s="16"/>
      <c r="E35" s="16"/>
      <c r="F35" s="16"/>
      <c r="G35" s="16"/>
      <c r="H35" s="16"/>
      <c r="I35" s="43">
        <f t="shared" si="1"/>
        <v>0</v>
      </c>
      <c r="J35" s="43">
        <f t="shared" si="2"/>
        <v>0</v>
      </c>
    </row>
    <row r="36" spans="1:10" x14ac:dyDescent="0.3">
      <c r="A36" s="37" t="s">
        <v>22</v>
      </c>
      <c r="B36" s="16"/>
      <c r="C36" s="17"/>
      <c r="D36" s="16"/>
      <c r="E36" s="16"/>
      <c r="F36" s="16"/>
      <c r="G36" s="16"/>
      <c r="H36" s="16"/>
      <c r="I36" s="43">
        <f t="shared" si="1"/>
        <v>0</v>
      </c>
      <c r="J36" s="43">
        <f t="shared" si="2"/>
        <v>0</v>
      </c>
    </row>
    <row r="37" spans="1:10" x14ac:dyDescent="0.3">
      <c r="A37" s="37" t="s">
        <v>23</v>
      </c>
      <c r="B37" s="16"/>
      <c r="C37" s="17"/>
      <c r="D37" s="16"/>
      <c r="E37" s="16"/>
      <c r="F37" s="16"/>
      <c r="G37" s="16"/>
      <c r="H37" s="16"/>
      <c r="I37" s="43">
        <f t="shared" si="1"/>
        <v>0</v>
      </c>
      <c r="J37" s="43">
        <f t="shared" si="2"/>
        <v>0</v>
      </c>
    </row>
    <row r="38" spans="1:10" x14ac:dyDescent="0.3">
      <c r="A38" s="37" t="s">
        <v>24</v>
      </c>
      <c r="B38" s="16"/>
      <c r="C38" s="17"/>
      <c r="D38" s="16"/>
      <c r="E38" s="16"/>
      <c r="F38" s="16"/>
      <c r="G38" s="16"/>
      <c r="H38" s="16"/>
      <c r="I38" s="43">
        <f t="shared" si="1"/>
        <v>0</v>
      </c>
      <c r="J38" s="43">
        <f t="shared" si="2"/>
        <v>0</v>
      </c>
    </row>
    <row r="39" spans="1:10" x14ac:dyDescent="0.3">
      <c r="A39" s="37" t="s">
        <v>26</v>
      </c>
      <c r="B39" s="16"/>
      <c r="C39" s="17"/>
      <c r="D39" s="16"/>
      <c r="E39" s="16"/>
      <c r="F39" s="16"/>
      <c r="G39" s="16"/>
      <c r="H39" s="16"/>
      <c r="I39" s="43">
        <f t="shared" si="1"/>
        <v>0</v>
      </c>
      <c r="J39" s="43">
        <f t="shared" si="2"/>
        <v>0</v>
      </c>
    </row>
    <row r="40" spans="1:10" ht="15" thickBot="1" x14ac:dyDescent="0.35">
      <c r="A40" s="60" t="s">
        <v>27</v>
      </c>
      <c r="B40" s="61"/>
      <c r="C40" s="17"/>
      <c r="D40" s="61"/>
      <c r="E40" s="61"/>
      <c r="F40" s="61"/>
      <c r="G40" s="61"/>
      <c r="H40" s="61"/>
      <c r="I40" s="62">
        <f t="shared" si="1"/>
        <v>0</v>
      </c>
      <c r="J40" s="62">
        <f t="shared" si="2"/>
        <v>0</v>
      </c>
    </row>
    <row r="41" spans="1:10" s="1" customFormat="1" x14ac:dyDescent="0.3">
      <c r="A41" s="57" t="s">
        <v>43</v>
      </c>
      <c r="B41" s="59">
        <f>SUM(B31:B40)</f>
        <v>0</v>
      </c>
      <c r="C41" s="58"/>
      <c r="D41" s="59">
        <f t="shared" ref="D41:H41" si="3">SUM(D31:D40)</f>
        <v>0</v>
      </c>
      <c r="E41" s="59">
        <f t="shared" si="3"/>
        <v>0</v>
      </c>
      <c r="F41" s="59">
        <f t="shared" si="3"/>
        <v>0</v>
      </c>
      <c r="G41" s="59">
        <f t="shared" si="3"/>
        <v>0</v>
      </c>
      <c r="H41" s="59">
        <f t="shared" si="3"/>
        <v>0</v>
      </c>
      <c r="I41" s="59">
        <f>SUM(I31:I40)</f>
        <v>0</v>
      </c>
      <c r="J41" s="76">
        <f>SUM(J31:J40)</f>
        <v>0</v>
      </c>
    </row>
    <row r="42" spans="1:10" ht="28.8" x14ac:dyDescent="0.3">
      <c r="A42" s="20" t="s">
        <v>2</v>
      </c>
      <c r="B42" s="16"/>
      <c r="C42" s="17"/>
      <c r="D42" s="16"/>
      <c r="E42" s="16"/>
      <c r="F42" s="16"/>
      <c r="G42" s="16"/>
      <c r="H42" s="16"/>
      <c r="I42" s="43">
        <f>SUM(D42:H42)</f>
        <v>0</v>
      </c>
      <c r="J42" s="77">
        <f>IF(I42&gt;B42,B42,I42)</f>
        <v>0</v>
      </c>
    </row>
    <row r="43" spans="1:10" ht="27" customHeight="1" x14ac:dyDescent="0.3">
      <c r="A43" s="20" t="s">
        <v>32</v>
      </c>
      <c r="B43" s="16"/>
      <c r="C43" s="17"/>
      <c r="D43" s="31"/>
      <c r="E43" s="31"/>
      <c r="F43" s="31"/>
      <c r="G43" s="31"/>
      <c r="H43" s="31"/>
      <c r="I43" s="43">
        <f>SUM(D43:H43)</f>
        <v>0</v>
      </c>
      <c r="J43" s="77">
        <f>IF(I43&gt;B43,B43,I43)</f>
        <v>0</v>
      </c>
    </row>
    <row r="44" spans="1:10" s="1" customFormat="1" x14ac:dyDescent="0.3">
      <c r="A44" s="21" t="s">
        <v>5</v>
      </c>
      <c r="B44" s="22">
        <f>SUM(B41:B43)</f>
        <v>0</v>
      </c>
      <c r="C44" s="23"/>
      <c r="D44" s="24">
        <f t="shared" ref="D44:J44" si="4">SUM(D41:D43)</f>
        <v>0</v>
      </c>
      <c r="E44" s="24">
        <f t="shared" si="4"/>
        <v>0</v>
      </c>
      <c r="F44" s="24">
        <f t="shared" si="4"/>
        <v>0</v>
      </c>
      <c r="G44" s="24">
        <f t="shared" si="4"/>
        <v>0</v>
      </c>
      <c r="H44" s="24">
        <f t="shared" si="4"/>
        <v>0</v>
      </c>
      <c r="I44" s="24">
        <f t="shared" si="4"/>
        <v>0</v>
      </c>
      <c r="J44" s="24">
        <f t="shared" si="4"/>
        <v>0</v>
      </c>
    </row>
    <row r="45" spans="1:10" x14ac:dyDescent="0.3">
      <c r="B45" s="18"/>
      <c r="C45" s="17"/>
      <c r="D45" s="18"/>
      <c r="E45" s="18"/>
      <c r="F45" s="18"/>
      <c r="G45" s="18"/>
      <c r="H45" s="18"/>
      <c r="I45" s="44"/>
      <c r="J45" s="44"/>
    </row>
    <row r="46" spans="1:10" s="1" customFormat="1" ht="15" thickBot="1" x14ac:dyDescent="0.35">
      <c r="A46" s="25" t="s">
        <v>31</v>
      </c>
      <c r="B46" s="42">
        <f>B25-B44</f>
        <v>0</v>
      </c>
      <c r="C46" s="26"/>
      <c r="D46" s="27"/>
      <c r="E46" s="27"/>
      <c r="F46" s="27"/>
      <c r="G46" s="27"/>
      <c r="H46" s="27"/>
      <c r="I46" s="40">
        <f>B6-I44</f>
        <v>0</v>
      </c>
      <c r="J46" s="69">
        <f>J25-J44</f>
        <v>0</v>
      </c>
    </row>
    <row r="47" spans="1:10" s="64" customFormat="1" ht="15" hidden="1" thickTop="1" x14ac:dyDescent="0.3">
      <c r="A47" s="65"/>
      <c r="B47" s="66"/>
      <c r="C47" s="67"/>
      <c r="D47" s="63"/>
      <c r="E47" s="63"/>
      <c r="F47" s="63"/>
      <c r="G47" s="63"/>
      <c r="H47" s="63"/>
      <c r="I47" s="68"/>
      <c r="J47" s="68"/>
    </row>
    <row r="48" spans="1:10" s="1" customFormat="1" ht="15" hidden="1" thickBot="1" x14ac:dyDescent="0.35">
      <c r="A48" s="32" t="s">
        <v>6</v>
      </c>
      <c r="B48" s="33">
        <f>B25-B44</f>
        <v>0</v>
      </c>
      <c r="C48" s="26"/>
      <c r="D48" s="34">
        <f>D27-D44</f>
        <v>0</v>
      </c>
      <c r="E48" s="34">
        <f t="shared" ref="E48:H48" si="5">E27-E44</f>
        <v>0</v>
      </c>
      <c r="F48" s="34">
        <f t="shared" si="5"/>
        <v>0</v>
      </c>
      <c r="G48" s="34">
        <f t="shared" si="5"/>
        <v>0</v>
      </c>
      <c r="H48" s="34">
        <f t="shared" si="5"/>
        <v>0</v>
      </c>
      <c r="I48" s="34">
        <f>I25-I44</f>
        <v>0</v>
      </c>
      <c r="J48" s="34">
        <f>J25-J44</f>
        <v>0</v>
      </c>
    </row>
    <row r="49" spans="1:6" ht="15" thickTop="1" x14ac:dyDescent="0.3"/>
    <row r="51" spans="1:6" x14ac:dyDescent="0.3">
      <c r="A51" s="3" t="s">
        <v>11</v>
      </c>
      <c r="B51" s="28"/>
      <c r="C51" s="29"/>
      <c r="D51" s="29"/>
      <c r="E51" s="5"/>
      <c r="F51" s="5"/>
    </row>
    <row r="52" spans="1:6" x14ac:dyDescent="0.3">
      <c r="B52" s="30"/>
      <c r="C52" s="5"/>
      <c r="D52" s="5"/>
      <c r="E52" s="5"/>
      <c r="F52" s="5"/>
    </row>
    <row r="53" spans="1:6" x14ac:dyDescent="0.3">
      <c r="A53" s="3" t="s">
        <v>9</v>
      </c>
      <c r="B53" s="28"/>
      <c r="C53" s="29"/>
      <c r="D53" s="29"/>
      <c r="E53" s="29"/>
      <c r="F53" s="29"/>
    </row>
    <row r="54" spans="1:6" x14ac:dyDescent="0.3">
      <c r="B54" s="30"/>
      <c r="C54" s="5"/>
      <c r="D54" s="5"/>
      <c r="E54" s="5"/>
      <c r="F54" s="5"/>
    </row>
    <row r="55" spans="1:6" x14ac:dyDescent="0.3">
      <c r="A55" s="3" t="s">
        <v>10</v>
      </c>
      <c r="B55" s="28"/>
      <c r="C55" s="29"/>
      <c r="D55" s="5"/>
      <c r="E55" s="5"/>
      <c r="F55" s="5"/>
    </row>
  </sheetData>
  <sheetProtection password="DCFE" sheet="1" objects="1" scenarios="1" selectLockedCells="1"/>
  <mergeCells count="3">
    <mergeCell ref="B3:H3"/>
    <mergeCell ref="B4:H4"/>
    <mergeCell ref="B5:H5"/>
  </mergeCells>
  <printOptions horizontalCentered="1"/>
  <pageMargins left="0.25" right="0.25" top="0.5" bottom="0.5" header="0.3" footer="0.3"/>
  <pageSetup scale="82" orientation="landscape" verticalDpi="1200" r:id="rId1"/>
  <ignoredErrors>
    <ignoredError sqref="I42:I43 I31:I40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FBD010C2B824B94ED5C28A7687D69" ma:contentTypeVersion="12" ma:contentTypeDescription="Create a new document." ma:contentTypeScope="" ma:versionID="7331e60e1c3852c79f9d742a115700e8">
  <xsd:schema xmlns:xsd="http://www.w3.org/2001/XMLSchema" xmlns:xs="http://www.w3.org/2001/XMLSchema" xmlns:p="http://schemas.microsoft.com/office/2006/metadata/properties" xmlns:ns2="e5e60097-2cb1-4648-8d63-cebe7a8fce99" xmlns:ns3="411b1a02-e636-41bd-a093-eac9674dc9de" targetNamespace="http://schemas.microsoft.com/office/2006/metadata/properties" ma:root="true" ma:fieldsID="8b757213d05f6c2a2838988f940bd078" ns2:_="" ns3:_="">
    <xsd:import namespace="e5e60097-2cb1-4648-8d63-cebe7a8fce99"/>
    <xsd:import namespace="411b1a02-e636-41bd-a093-eac9674dc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0097-2cb1-4648-8d63-cebe7a8fc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1a02-e636-41bd-a093-eac9674d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A76B1-E2EA-4AC2-8438-D6BBA5D6EB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4E7F63-5CFF-4B42-91E2-C7DCD0BDF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D7007-467F-4136-ACCE-C77A0B195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0097-2cb1-4648-8d63-cebe7a8fce99"/>
    <ds:schemaRef ds:uri="411b1a02-e636-41bd-a093-eac9674dc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LJI Cash Flow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2021-05-12T20:36:05Z</cp:lastPrinted>
  <dcterms:created xsi:type="dcterms:W3CDTF">2020-03-18T16:22:44Z</dcterms:created>
  <dcterms:modified xsi:type="dcterms:W3CDTF">2021-05-20T19:09:40Z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0x0101006F8FBD010C2B824B94ED5C28A7687D69</vt:lpwstr>
  </property>
</Properties>
</file>